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onomareva\Desktop\Новая папка\"/>
    </mc:Choice>
  </mc:AlternateContent>
  <xr:revisionPtr revIDLastSave="0" documentId="13_ncr:1_{EE4C610D-6AC5-4C12-809B-F67240A4010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<sst xmlns="http://schemas.openxmlformats.org/spreadsheetml/2006/main" count="26" uniqueCount="26">
  <si>
    <t>№</t>
  </si>
  <si>
    <t>№в рейтинге</t>
  </si>
  <si>
    <t>ОО</t>
  </si>
  <si>
    <t>открытость и доступность</t>
  </si>
  <si>
    <t>комфортность</t>
  </si>
  <si>
    <t>доступность для инвалидов</t>
  </si>
  <si>
    <t>доброжелательность</t>
  </si>
  <si>
    <t>удовлетворенность</t>
  </si>
  <si>
    <t>итог</t>
  </si>
  <si>
    <t>рейтинг</t>
  </si>
  <si>
    <t>МКОУ СОШ пос.Усть-Люга</t>
  </si>
  <si>
    <t>МКОУ СОШ дер.Чекашево</t>
  </si>
  <si>
    <t>МКОУ СОШ с.Слудка</t>
  </si>
  <si>
    <t>МКОУ СОШ дер.Старый Пинигерь</t>
  </si>
  <si>
    <t>МКОУ гимназия г.Сосновка</t>
  </si>
  <si>
    <t>МКОУ ООШ дер.Омга</t>
  </si>
  <si>
    <t>МКОУ СОШ дер.Средние Шуни</t>
  </si>
  <si>
    <t>МКОУ СОШ с.Кулыги</t>
  </si>
  <si>
    <t>МКОУ ООШ г.Сосновка</t>
  </si>
  <si>
    <t>МКОУ ООШ с.Ершовка</t>
  </si>
  <si>
    <t>МКОУ лицей пгт Красная Поляна</t>
  </si>
  <si>
    <t>МКОУ ООШ дер.Средняя Тойма</t>
  </si>
  <si>
    <t xml:space="preserve">                                     90.5</t>
  </si>
  <si>
    <t xml:space="preserve">              74.24</t>
  </si>
  <si>
    <t xml:space="preserve">                       86.4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</si>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</sst>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DDB450-5E20-4AC4-97D4-00133EAD382B}" name="Таблица1" displayName="Таблица1" ref="A1:A13" totalsRowShown="0">
  <autoFilter ref="A1:A13" xr:uid="{45DDB450-5E20-4AC4-97D4-00133EAD382B}"/>
  <tableColumns count="1">
    <tableColumn id="1" xr3:uid="{54612D76-C2DA-4255-AD93-7D37B232E52B}" name="№"/>
  </tableColumns>
  <tableStyleInfo name="TableStyleLight2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4317561-E5C6-4ED5-A374-AE7F9D5B8B40}" name="Таблица10" displayName="Таблица10" ref="J1:J14" totalsRowCount="1">
  <autoFilter ref="J1:J13" xr:uid="{C4317561-E5C6-4ED5-A374-AE7F9D5B8B40}"/>
  <tableColumns count="1">
    <tableColumn id="1" xr3:uid="{3956818E-E6DB-4F64-ACF4-34EDAB558A3E}" name="рейтинг" totalsRowFunction="custom">
      <totalsRowFormula>AVERAGE(J2:J12)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75A59-D9F5-41B1-9BB3-E09C74A96AC4}" name="Таблица2" displayName="Таблица2" ref="B1:B13" totalsRowShown="0">
  <autoFilter ref="B1:B13" xr:uid="{6A375A59-D9F5-41B1-9BB3-E09C74A96AC4}"/>
  <tableColumns count="1">
    <tableColumn id="1" xr3:uid="{2DB289A9-2B6B-4746-8168-2602FAA4CABE}" name="№в рейтинге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FE9E13-B47D-4805-B581-50083B48AF1D}" name="Таблица3" displayName="Таблица3" ref="C1:C14" totalsRowShown="0">
  <autoFilter ref="C1:C14" xr:uid="{C4FE9E13-B47D-4805-B581-50083B48AF1D}"/>
  <tableColumns count="1">
    <tableColumn id="1" xr3:uid="{68D11155-EDE5-4FBD-BA6B-85E63215755A}" name="ОО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B78043-82B9-4E7C-90AE-4D078B8ECC60}" name="Таблица4" displayName="Таблица4" ref="D1:D14" totalsRowCount="1">
  <autoFilter ref="D1:D13" xr:uid="{85B78043-82B9-4E7C-90AE-4D078B8ECC60}"/>
  <tableColumns count="1">
    <tableColumn id="1" xr3:uid="{4F46EE9D-06F5-4DD5-99C1-58AF94D72A5F}" name="открытость и доступность" totalsRowFunction="custom">
      <totalsRowFormula>AVERAGE(D2:D13)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99C7870-8210-440A-859C-EE8E71244157}" name="Таблица5" displayName="Таблица5" ref="E1:E14" totalsRowCount="1">
  <autoFilter ref="E1:E13" xr:uid="{399C7870-8210-440A-859C-EE8E71244157}"/>
  <tableColumns count="1">
    <tableColumn id="1" xr3:uid="{36D5276E-3DE2-4108-BCE8-51CA906C79E8}" name="комфортность" totalsRowFunction="custom">
      <totalsRowFormula>AVERAGE(E2:E13)</totalsRow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2A73C5E-0CBD-43EF-99D5-1C04338FBDD2}" name="Таблица6" displayName="Таблица6" ref="F1:F14" totalsRowCount="1">
  <autoFilter ref="F1:F13" xr:uid="{C2A73C5E-0CBD-43EF-99D5-1C04338FBDD2}"/>
  <tableColumns count="1">
    <tableColumn id="1" xr3:uid="{423CE1AA-8F04-4029-9C9C-F5C6B2FD1926}" name="доступность для инвалидов" totalsRowFunction="custom">
      <totalsRowFormula>AVERAGE(F2:F13)</totalsRow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E62DBCF-6E0E-469D-9BC3-7AAB75E34306}" name="Таблица7" displayName="Таблица7" ref="G1:G14" totalsRowCount="1">
  <autoFilter ref="G1:G13" xr:uid="{5E62DBCF-6E0E-469D-9BC3-7AAB75E34306}"/>
  <tableColumns count="1">
    <tableColumn id="1" xr3:uid="{E2C6D086-198B-4B4D-96DA-268BCFEE97F1}" name="доброжелательность" totalsRowFunction="custom">
      <totalsRowFormula>AVERAGE(G2:G13)</totalsRow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2C79789-02DB-4773-9D86-58B8860C6702}" name="Таблица8" displayName="Таблица8" ref="H1:H14" totalsRowCount="1">
  <autoFilter ref="H1:H13" xr:uid="{82C79789-02DB-4773-9D86-58B8860C6702}"/>
  <tableColumns count="1">
    <tableColumn id="1" xr3:uid="{810B8419-9234-45AB-B533-B312B565C336}" name="удовлетворенность" totalsRowFunction="custom">
      <totalsRowFormula>AVERAGE(H2:H13)</totalsRow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39863D-A01E-4E21-8D45-A440082137B8}" name="Таблица9" displayName="Таблица9" ref="I1:I14" totalsRowCount="1">
  <autoFilter ref="I1:I13" xr:uid="{8639863D-A01E-4E21-8D45-A440082137B8}"/>
  <tableColumns count="1">
    <tableColumn id="1" xr3:uid="{7CDBAB35-ECEC-455B-998B-6FA115E2ABCF}" name="итог" totalsRowFunction="custom">
      <totalsRowFormula>AVERAGE(I2:I13)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C14" sqref="C14"/>
    </sheetView>
  </sheetViews>
  <sheetFormatPr defaultRowHeight="15" x14ac:dyDescent="0.25"/>
  <cols>
    <col min="1" max="1" width="6" customWidth="1"/>
    <col min="2" max="2" width="7" customWidth="1"/>
    <col min="3" max="3" width="26.140625" customWidth="1"/>
    <col min="4" max="4" width="20.42578125" customWidth="1"/>
    <col min="5" max="5" width="16.5703125" customWidth="1"/>
    <col min="6" max="6" width="17.140625" customWidth="1"/>
    <col min="7" max="7" width="14.85546875" customWidth="1"/>
    <col min="8" max="8" width="14.7109375" customWidth="1"/>
    <col min="9" max="10" width="11.8554687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>
        <v>1</v>
      </c>
      <c r="B2">
        <v>85</v>
      </c>
      <c r="C2" t="s">
        <v>10</v>
      </c>
      <c r="D2">
        <v>96.7</v>
      </c>
      <c r="E2">
        <v>100</v>
      </c>
      <c r="F2">
        <v>54</v>
      </c>
      <c r="G2">
        <v>100</v>
      </c>
      <c r="H2">
        <v>99.4</v>
      </c>
      <c r="I2">
        <v>96.04</v>
      </c>
      <c r="J2">
        <v>64</v>
      </c>
    </row>
    <row r="3" spans="1:10" x14ac:dyDescent="0.25">
      <c r="A3">
        <v>2</v>
      </c>
      <c r="B3">
        <v>105</v>
      </c>
      <c r="C3" t="s">
        <v>11</v>
      </c>
      <c r="D3">
        <v>95.5</v>
      </c>
      <c r="E3">
        <v>100</v>
      </c>
      <c r="F3">
        <v>54</v>
      </c>
      <c r="G3">
        <v>98.8</v>
      </c>
      <c r="H3">
        <v>99.4</v>
      </c>
      <c r="I3">
        <v>89.54</v>
      </c>
      <c r="J3">
        <v>81</v>
      </c>
    </row>
    <row r="4" spans="1:10" x14ac:dyDescent="0.25">
      <c r="A4">
        <v>3</v>
      </c>
      <c r="B4">
        <v>108</v>
      </c>
      <c r="C4" t="s">
        <v>12</v>
      </c>
      <c r="D4">
        <v>94.7</v>
      </c>
      <c r="E4">
        <v>100</v>
      </c>
      <c r="F4">
        <v>54</v>
      </c>
      <c r="G4">
        <v>100</v>
      </c>
      <c r="H4">
        <v>98.6</v>
      </c>
      <c r="I4">
        <v>89.46</v>
      </c>
      <c r="J4">
        <v>83</v>
      </c>
    </row>
    <row r="5" spans="1:10" x14ac:dyDescent="0.25">
      <c r="A5">
        <v>4</v>
      </c>
      <c r="B5">
        <v>227</v>
      </c>
      <c r="C5" t="s">
        <v>14</v>
      </c>
      <c r="D5">
        <v>87.8</v>
      </c>
      <c r="E5">
        <v>75.5</v>
      </c>
      <c r="F5">
        <v>100</v>
      </c>
      <c r="G5">
        <v>87</v>
      </c>
      <c r="H5">
        <v>81.2</v>
      </c>
      <c r="I5">
        <v>86.3</v>
      </c>
      <c r="J5">
        <v>169</v>
      </c>
    </row>
    <row r="6" spans="1:10" x14ac:dyDescent="0.25">
      <c r="A6">
        <v>5</v>
      </c>
      <c r="B6">
        <v>274</v>
      </c>
      <c r="C6" t="s">
        <v>13</v>
      </c>
      <c r="D6">
        <v>96</v>
      </c>
      <c r="E6">
        <v>97.5</v>
      </c>
      <c r="F6">
        <v>34</v>
      </c>
      <c r="G6">
        <v>99.4</v>
      </c>
      <c r="H6">
        <v>99.4</v>
      </c>
      <c r="I6">
        <v>85.26</v>
      </c>
      <c r="J6">
        <v>200</v>
      </c>
    </row>
    <row r="7" spans="1:10" x14ac:dyDescent="0.25">
      <c r="A7">
        <v>6</v>
      </c>
      <c r="B7">
        <v>279</v>
      </c>
      <c r="C7" t="s">
        <v>15</v>
      </c>
      <c r="D7">
        <v>84.7</v>
      </c>
      <c r="E7">
        <v>97.5</v>
      </c>
      <c r="F7">
        <v>46</v>
      </c>
      <c r="G7">
        <v>100</v>
      </c>
      <c r="H7">
        <v>97.5</v>
      </c>
      <c r="I7">
        <v>85.14</v>
      </c>
      <c r="J7">
        <v>203</v>
      </c>
    </row>
    <row r="8" spans="1:10" x14ac:dyDescent="0.25">
      <c r="A8">
        <v>7</v>
      </c>
      <c r="B8">
        <v>309</v>
      </c>
      <c r="C8" t="s">
        <v>16</v>
      </c>
      <c r="D8">
        <v>94.7</v>
      </c>
      <c r="E8">
        <v>90</v>
      </c>
      <c r="F8">
        <v>38.5</v>
      </c>
      <c r="G8">
        <v>100</v>
      </c>
      <c r="H8">
        <v>99.8</v>
      </c>
      <c r="I8">
        <v>84.6</v>
      </c>
      <c r="J8">
        <v>219</v>
      </c>
    </row>
    <row r="9" spans="1:10" x14ac:dyDescent="0.25">
      <c r="A9">
        <v>8</v>
      </c>
      <c r="B9">
        <v>392</v>
      </c>
      <c r="C9" t="s">
        <v>17</v>
      </c>
      <c r="D9">
        <v>90.1</v>
      </c>
      <c r="E9">
        <v>86</v>
      </c>
      <c r="F9">
        <v>38</v>
      </c>
      <c r="G9">
        <v>100</v>
      </c>
      <c r="H9">
        <v>97.6</v>
      </c>
      <c r="I9">
        <v>82.34</v>
      </c>
      <c r="J9">
        <v>284</v>
      </c>
    </row>
    <row r="10" spans="1:10" x14ac:dyDescent="0.25">
      <c r="A10">
        <v>9</v>
      </c>
      <c r="B10">
        <v>451</v>
      </c>
      <c r="C10" t="s">
        <v>18</v>
      </c>
      <c r="D10">
        <v>91.1</v>
      </c>
      <c r="E10">
        <v>83</v>
      </c>
      <c r="F10">
        <v>37</v>
      </c>
      <c r="G10">
        <v>93.2</v>
      </c>
      <c r="H10">
        <v>89.9</v>
      </c>
      <c r="I10">
        <v>78.84</v>
      </c>
      <c r="J10">
        <v>336</v>
      </c>
    </row>
    <row r="11" spans="1:10" x14ac:dyDescent="0.25">
      <c r="A11">
        <v>10</v>
      </c>
      <c r="B11">
        <v>458</v>
      </c>
      <c r="C11" t="s">
        <v>19</v>
      </c>
      <c r="D11">
        <v>84.9</v>
      </c>
      <c r="E11">
        <v>88</v>
      </c>
      <c r="F11">
        <v>46</v>
      </c>
      <c r="G11">
        <v>86.2</v>
      </c>
      <c r="H11">
        <v>85</v>
      </c>
      <c r="I11">
        <v>78.02</v>
      </c>
      <c r="J11">
        <v>343</v>
      </c>
    </row>
    <row r="12" spans="1:10" x14ac:dyDescent="0.25">
      <c r="A12">
        <v>11</v>
      </c>
      <c r="B12">
        <v>480</v>
      </c>
      <c r="C12" t="s">
        <v>20</v>
      </c>
      <c r="D12">
        <v>91.2</v>
      </c>
      <c r="E12">
        <v>81.5</v>
      </c>
      <c r="F12">
        <v>32.6</v>
      </c>
      <c r="G12">
        <v>84.8</v>
      </c>
      <c r="H12">
        <v>81.099999999999994</v>
      </c>
      <c r="I12" t="s">
        <v>23</v>
      </c>
      <c r="J12">
        <v>363</v>
      </c>
    </row>
    <row r="13" spans="1:10" x14ac:dyDescent="0.25">
      <c r="A13">
        <v>12</v>
      </c>
      <c r="B13">
        <v>483</v>
      </c>
      <c r="C13" t="s">
        <v>21</v>
      </c>
      <c r="D13" t="s">
        <v>22</v>
      </c>
      <c r="E13">
        <v>65.5</v>
      </c>
      <c r="F13">
        <v>38</v>
      </c>
      <c r="G13">
        <v>86.2</v>
      </c>
      <c r="H13" t="s">
        <v>24</v>
      </c>
      <c r="I13">
        <v>73.319999999999993</v>
      </c>
      <c r="J13">
        <v>365</v>
      </c>
    </row>
    <row r="14" spans="1:10" x14ac:dyDescent="0.25">
      <c r="C14" t="s">
        <v>25</v>
      </c>
      <c r="D14">
        <f>AVERAGE(D2:D13)</f>
        <v>91.581818181818193</v>
      </c>
      <c r="E14">
        <f>AVERAGE(E2:E13)</f>
        <v>88.708333333333329</v>
      </c>
      <c r="F14">
        <f>AVERAGE(F2:F13)</f>
        <v>47.675000000000004</v>
      </c>
      <c r="G14">
        <f>AVERAGE(G2:G13)</f>
        <v>94.63333333333334</v>
      </c>
      <c r="H14">
        <f>AVERAGE(H2:H13)</f>
        <v>93.536363636363618</v>
      </c>
      <c r="I14">
        <f>AVERAGE(I2:I13)</f>
        <v>84.441818181818192</v>
      </c>
      <c r="J14">
        <f>AVERAGE(J2:J12)</f>
        <v>213.18181818181819</v>
      </c>
    </row>
  </sheetData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Ponomareva</dc:creator>
  <cp:lastModifiedBy>Ponomareva</cp:lastModifiedBy>
  <dcterms:created xsi:type="dcterms:W3CDTF">2015-06-05T18:19:34Z</dcterms:created>
  <dcterms:modified xsi:type="dcterms:W3CDTF">2022-11-28T12:00:50Z</dcterms:modified>
</cp:coreProperties>
</file>